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Nueva carpeta\"/>
    </mc:Choice>
  </mc:AlternateContent>
  <xr:revisionPtr revIDLastSave="0" documentId="13_ncr:1_{B490E16C-F083-46FA-84F8-19FFA7D127F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EAEPE_TG!$A$1:$H$29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<sst xmlns="http://schemas.openxmlformats.org/spreadsheetml/2006/main" count="20" uniqueCount="20">
  <si>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</si>
  <si>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</si>
  <si>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</si>
  <si>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</si>
  <si>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</si>
  <si>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</si>
  <si>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</si>
  <si>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</si>
  <si>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</si>
  <si>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</si>
  <si>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</si>
  <si>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</si>
  <si>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</si>
  <si>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</si>
  <si>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</si>
  <si>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</si>
  <si>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</si>
  <si>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</si>
  <si>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CREEL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</si>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</sst>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323849</xdr:colOff>
      <xdr:row>25</xdr:row>
      <xdr:rowOff>128921</xdr:rowOff>
    </xdr:from>
    <xdr:to>
      <xdr:col>6</xdr:col>
      <xdr:colOff>819150</xdr:colOff>
      <xdr:row>28</xdr:row>
      <xdr:rowOff>38101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45" t="1" r="9207" b="25264"/>
        <a:stretch/>
      </xdr:blipFill>
      <xdr:spPr>
        <a:xfrm>
          <a:off x="5248274" y="4310396"/>
          <a:ext cx="2476501" cy="3663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25</xdr:row>
      <xdr:rowOff>142875</xdr:rowOff>
    </xdr:from>
    <xdr:to>
      <xdr:col>2</xdr:col>
      <xdr:colOff>51951</xdr:colOff>
      <xdr:row>29</xdr:row>
      <xdr:rowOff>10457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6" y="4324350"/>
          <a:ext cx="2757050" cy="47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view="pageBreakPreview" zoomScaleNormal="100" zoomScaleSheetLayoutView="100" workbookViewId="0">
      <selection activeCell="H24" sqref="H24"/>
    </sheetView>
  </sheetViews>
  <sheetFormatPr baseColWidth="10" defaultColWidth="11.5703125" defaultRowHeight="12" x14ac:dyDescent="0.2"/>
  <cols>
    <col min="1" max="1" width="4.5703125" style="11" customWidth="1"/>
    <col min="2" max="2" width="39.5703125" style="11" customWidth="1"/>
    <col min="3" max="8" width="14.85546875" style="11" customWidth="1"/>
    <col min="9" max="9" width="4.570312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0">
        <v>6815090.3300000001</v>
      </c>
      <c r="D10" s="31">
        <v>544793.38</v>
      </c>
      <c r="E10" s="32">
        <f>C10+D10</f>
        <v>7359883.71</v>
      </c>
      <c r="F10" s="31">
        <v>6729972.9699999997</v>
      </c>
      <c r="G10" s="30">
        <v>6694915.79</v>
      </c>
      <c r="H10" s="33">
        <f>E10-F10</f>
        <v>629910.74000000022</v>
      </c>
    </row>
    <row r="11" spans="2:8" x14ac:dyDescent="0.2">
      <c r="B11" s="6"/>
      <c r="C11" s="32"/>
      <c r="D11" s="34"/>
      <c r="E11" s="32"/>
      <c r="F11" s="34"/>
      <c r="G11" s="32"/>
      <c r="H11" s="33"/>
    </row>
    <row r="12" spans="2:8" x14ac:dyDescent="0.2">
      <c r="B12" s="5" t="s">
        <v>13</v>
      </c>
      <c r="C12" s="30">
        <v>700017.99</v>
      </c>
      <c r="D12" s="31">
        <v>1453400.81</v>
      </c>
      <c r="E12" s="32">
        <f>C12+D12</f>
        <v>2153418.7999999998</v>
      </c>
      <c r="F12" s="31">
        <v>424222.78</v>
      </c>
      <c r="G12" s="30">
        <v>424222.78</v>
      </c>
      <c r="H12" s="33">
        <f>E12-F12</f>
        <v>1729196.0199999998</v>
      </c>
    </row>
    <row r="13" spans="2:8" x14ac:dyDescent="0.2">
      <c r="B13" s="6"/>
      <c r="C13" s="32"/>
      <c r="D13" s="34"/>
      <c r="E13" s="32"/>
      <c r="F13" s="34"/>
      <c r="G13" s="32"/>
      <c r="H13" s="33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2"/>
      <c r="D15" s="34"/>
      <c r="E15" s="32"/>
      <c r="F15" s="34"/>
      <c r="G15" s="32"/>
      <c r="H15" s="33"/>
    </row>
    <row r="16" spans="2:8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2"/>
      <c r="D17" s="34"/>
      <c r="E17" s="32"/>
      <c r="F17" s="34"/>
      <c r="G17" s="32"/>
      <c r="H17" s="33"/>
    </row>
    <row r="18" spans="2:8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.75" thickBot="1" x14ac:dyDescent="0.25">
      <c r="B19" s="6"/>
      <c r="C19" s="32"/>
      <c r="D19" s="34"/>
      <c r="E19" s="32"/>
      <c r="F19" s="34"/>
      <c r="G19" s="32"/>
      <c r="H19" s="33"/>
    </row>
    <row r="20" spans="2:8" ht="12.75" thickBot="1" x14ac:dyDescent="0.25">
      <c r="B20" s="7" t="s">
        <v>17</v>
      </c>
      <c r="C20" s="35">
        <f>SUM(C18,C16,C14,C10,C12)</f>
        <v>7515108.3200000003</v>
      </c>
      <c r="D20" s="36">
        <f>SUM(D18,D16,D14,D12,D10)</f>
        <v>1998194.19</v>
      </c>
      <c r="E20" s="35">
        <f>SUM(E18,E16,E14,E12,E10)</f>
        <v>9513302.5099999998</v>
      </c>
      <c r="F20" s="36">
        <f>SUM(F18,F16,F14,F12,F10)</f>
        <v>7154195.75</v>
      </c>
      <c r="G20" s="35">
        <f>SUM(G18,G16,G14,G12,G10)</f>
        <v>7119138.5700000003</v>
      </c>
      <c r="H20" s="37">
        <f>E20-F20</f>
        <v>2359106.7599999998</v>
      </c>
    </row>
    <row r="21" spans="2:8" x14ac:dyDescent="0.2">
      <c r="C21" s="38"/>
      <c r="D21" s="38"/>
      <c r="E21" s="38"/>
      <c r="F21" s="38"/>
      <c r="G21" s="38"/>
      <c r="H21" s="38"/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6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2024-02-02T00:58:27Z</cp:lastPrinted>
  <dcterms:created xsi:type="dcterms:W3CDTF">2019-12-04T17:27:23Z</dcterms:created>
  <dcterms:modified xsi:type="dcterms:W3CDTF">2024-02-02T00:58:35Z</dcterms:modified>
</cp:coreProperties>
</file>